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45" windowWidth="15315" windowHeight="9075" tabRatio="678"/>
  </bookViews>
  <sheets>
    <sheet name="Rozpočet přehledný_2015" sheetId="6" r:id="rId1"/>
  </sheets>
  <calcPr calcId="124519"/>
</workbook>
</file>

<file path=xl/calcChain.xml><?xml version="1.0" encoding="utf-8"?>
<calcChain xmlns="http://schemas.openxmlformats.org/spreadsheetml/2006/main">
  <c r="E33" i="6"/>
  <c r="E10"/>
  <c r="C33"/>
  <c r="C36" s="1"/>
  <c r="D33"/>
  <c r="D36" s="1"/>
  <c r="D10"/>
  <c r="C10"/>
</calcChain>
</file>

<file path=xl/sharedStrings.xml><?xml version="1.0" encoding="utf-8"?>
<sst xmlns="http://schemas.openxmlformats.org/spreadsheetml/2006/main" count="45" uniqueCount="42">
  <si>
    <t>Celkem</t>
  </si>
  <si>
    <t xml:space="preserve">Daňové příjmy </t>
  </si>
  <si>
    <t>Ost. nedaňové příjmy</t>
  </si>
  <si>
    <t xml:space="preserve">                                                VÝDAJE                                                                            </t>
  </si>
  <si>
    <t>Přívrat</t>
  </si>
  <si>
    <t xml:space="preserve">  PŘÍJMY</t>
  </si>
  <si>
    <r>
      <t xml:space="preserve">                                              </t>
    </r>
    <r>
      <rPr>
        <b/>
        <sz val="12"/>
        <color indexed="9"/>
        <rFont val="Arial"/>
        <family val="2"/>
        <charset val="238"/>
      </rPr>
      <t xml:space="preserve">  PŘÍJMY  </t>
    </r>
    <r>
      <rPr>
        <b/>
        <sz val="12"/>
        <color indexed="8"/>
        <rFont val="Arial"/>
        <family val="2"/>
        <charset val="238"/>
      </rPr>
      <t xml:space="preserve">                                                                        </t>
    </r>
  </si>
  <si>
    <t>VÝDAJE</t>
  </si>
  <si>
    <t>Řetůvka</t>
  </si>
  <si>
    <t>Kapitálové příjmy z prodeje pozemků</t>
  </si>
  <si>
    <t>Místní poplatky + správní poplatky</t>
  </si>
  <si>
    <t>Nájemné - bytové a nebytové prostory</t>
  </si>
  <si>
    <t xml:space="preserve">                                               FINANCOVÁNÍ                                                                             </t>
  </si>
  <si>
    <t>Splátky jistina dlouhodobého úvěru</t>
  </si>
  <si>
    <t>NÁVRH</t>
  </si>
  <si>
    <t>Sejmuto dne:</t>
  </si>
  <si>
    <t>Výnos z lesního hospodářství</t>
  </si>
  <si>
    <t>Výnos z provozu pohostinství</t>
  </si>
  <si>
    <t>Údržba místních a účelových komunikací  - par. 2212</t>
  </si>
  <si>
    <t xml:space="preserve">Vnitřní obchod - par. 2141 </t>
  </si>
  <si>
    <t>Činnosti knihovnické - par. 3314</t>
  </si>
  <si>
    <t>Ostatní záležitosti kulturní - par. 3319</t>
  </si>
  <si>
    <t>Sportovní činnost - par. 3419</t>
  </si>
  <si>
    <t>Dětská hřiště - par. 3421</t>
  </si>
  <si>
    <t>Bytové hospodářství - par. 3612</t>
  </si>
  <si>
    <t>Nebytové hospodářství - par. 3613</t>
  </si>
  <si>
    <t>Veřejné osvětlení - par. 3631</t>
  </si>
  <si>
    <t>Pohřebnictví - par. 3632</t>
  </si>
  <si>
    <t>Komunální služby a územní rozvoj - par. 3639</t>
  </si>
  <si>
    <t>Sběr  a svoz komunálních odpadů - par. 3722</t>
  </si>
  <si>
    <t>Občanské záležitosti - narození, životní jubilea - par. 3399</t>
  </si>
  <si>
    <t>Obecní rozhlas - par. 3349</t>
  </si>
  <si>
    <t>Požární ochrana - dobrovolná část - par. 5512</t>
  </si>
  <si>
    <t>Podpora krizového řízení a nouzového plánování  par.5274</t>
  </si>
  <si>
    <t>Činnosti při údržbě veřejných prostranství - par. 3745</t>
  </si>
  <si>
    <t>Finanční operace - pojištění, bank.popl., úroky par.6310,6320</t>
  </si>
  <si>
    <t>V Řetůvce, dne 27.10.2015</t>
  </si>
  <si>
    <t>Vyvěšeno dne:   27.10.2015</t>
  </si>
  <si>
    <t>Rozpočet roku 2016 - ŘETŮVKA</t>
  </si>
  <si>
    <t>Zastupitelstvo obce - par. 6112</t>
  </si>
  <si>
    <t>Nespecifikovaná rezerva rozpočtu - par. 6171</t>
  </si>
  <si>
    <t>Činnost místní správy celkem - par. 6171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</si>
</sst>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22">
    <font>
      <sz val="10"/>
      <name val="Arial CE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4"/>
      <name val="Arial CE"/>
      <charset val="238"/>
    </font>
    <font>
      <sz val="12"/>
      <color indexed="18"/>
      <name val="Times New Roman"/>
      <family val="1"/>
      <charset val="238"/>
    </font>
    <font>
      <b/>
      <sz val="12"/>
      <color indexed="18"/>
      <name val="Times New Roman"/>
      <family val="1"/>
      <charset val="238"/>
    </font>
    <font>
      <b/>
      <sz val="16"/>
      <color indexed="12"/>
      <name val="Tahoma"/>
      <family val="2"/>
      <charset val="238"/>
    </font>
    <font>
      <b/>
      <sz val="12"/>
      <color indexed="9"/>
      <name val="Arial CE"/>
      <charset val="238"/>
    </font>
    <font>
      <b/>
      <sz val="12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 CE"/>
      <charset val="238"/>
    </font>
    <font>
      <b/>
      <sz val="12"/>
      <color indexed="12"/>
      <name val="Tahoma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indexed="18"/>
      <name val="Arial"/>
      <family val="2"/>
      <charset val="238"/>
    </font>
    <font>
      <u/>
      <sz val="9"/>
      <color indexed="1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1"/>
      <color indexed="1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4" fontId="3" fillId="0" borderId="1" xfId="0" applyNumberFormat="1" applyFont="1" applyFill="1" applyBorder="1" applyAlignment="1">
      <alignment horizontal="right"/>
    </xf>
    <xf numFmtId="44" fontId="3" fillId="0" borderId="2" xfId="0" applyNumberFormat="1" applyFont="1" applyFill="1" applyBorder="1" applyAlignment="1">
      <alignment horizontal="right"/>
    </xf>
    <xf numFmtId="44" fontId="3" fillId="0" borderId="3" xfId="0" applyNumberFormat="1" applyFont="1" applyFill="1" applyBorder="1" applyAlignment="1">
      <alignment horizontal="right"/>
    </xf>
    <xf numFmtId="44" fontId="3" fillId="0" borderId="1" xfId="0" applyNumberFormat="1" applyFont="1" applyFill="1" applyBorder="1"/>
    <xf numFmtId="44" fontId="4" fillId="0" borderId="1" xfId="0" applyNumberFormat="1" applyFont="1" applyFill="1" applyBorder="1"/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44" fontId="4" fillId="2" borderId="4" xfId="0" applyNumberFormat="1" applyFont="1" applyFill="1" applyBorder="1" applyAlignment="1">
      <alignment horizontal="right"/>
    </xf>
    <xf numFmtId="44" fontId="4" fillId="2" borderId="4" xfId="0" applyNumberFormat="1" applyFont="1" applyFill="1" applyBorder="1"/>
    <xf numFmtId="0" fontId="10" fillId="3" borderId="4" xfId="0" applyFont="1" applyFill="1" applyBorder="1" applyAlignment="1">
      <alignment horizontal="centerContinuous" vertical="center"/>
    </xf>
    <xf numFmtId="164" fontId="12" fillId="3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164" fontId="4" fillId="0" borderId="6" xfId="0" applyNumberFormat="1" applyFont="1" applyFill="1" applyBorder="1"/>
    <xf numFmtId="164" fontId="4" fillId="2" borderId="4" xfId="0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4" borderId="4" xfId="0" applyFill="1" applyBorder="1"/>
    <xf numFmtId="0" fontId="3" fillId="4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0" fontId="3" fillId="0" borderId="0" xfId="0" applyNumberFormat="1" applyFont="1" applyFill="1" applyBorder="1"/>
    <xf numFmtId="44" fontId="0" fillId="0" borderId="0" xfId="0" applyNumberFormat="1" applyFill="1" applyBorder="1"/>
    <xf numFmtId="0" fontId="14" fillId="0" borderId="0" xfId="0" applyFont="1" applyFill="1" applyBorder="1"/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4" fontId="0" fillId="0" borderId="0" xfId="0" applyNumberFormat="1"/>
    <xf numFmtId="0" fontId="14" fillId="0" borderId="0" xfId="0" applyFont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 vertical="top" wrapText="1"/>
    </xf>
    <xf numFmtId="4" fontId="0" fillId="0" borderId="0" xfId="0" applyNumberFormat="1" applyFill="1" applyBorder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vertical="top" wrapText="1"/>
    </xf>
    <xf numFmtId="49" fontId="18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8" fontId="3" fillId="0" borderId="3" xfId="0" applyNumberFormat="1" applyFont="1" applyFill="1" applyBorder="1" applyAlignment="1">
      <alignment horizontal="right"/>
    </xf>
    <xf numFmtId="8" fontId="3" fillId="0" borderId="1" xfId="0" applyNumberFormat="1" applyFont="1" applyFill="1" applyBorder="1" applyAlignment="1">
      <alignment horizontal="right"/>
    </xf>
    <xf numFmtId="8" fontId="3" fillId="0" borderId="2" xfId="0" applyNumberFormat="1" applyFont="1" applyFill="1" applyBorder="1" applyAlignment="1">
      <alignment horizontal="right"/>
    </xf>
    <xf numFmtId="0" fontId="7" fillId="0" borderId="4" xfId="0" applyFont="1" applyBorder="1" applyAlignment="1">
      <alignment vertical="top" wrapText="1"/>
    </xf>
    <xf numFmtId="44" fontId="4" fillId="0" borderId="4" xfId="0" applyNumberFormat="1" applyFont="1" applyFill="1" applyBorder="1"/>
    <xf numFmtId="164" fontId="4" fillId="0" borderId="4" xfId="0" applyNumberFormat="1" applyFont="1" applyFill="1" applyBorder="1"/>
    <xf numFmtId="44" fontId="3" fillId="0" borderId="4" xfId="0" applyNumberFormat="1" applyFont="1" applyFill="1" applyBorder="1"/>
    <xf numFmtId="0" fontId="21" fillId="0" borderId="1" xfId="0" applyFont="1" applyBorder="1" applyAlignment="1">
      <alignment vertical="top" wrapText="1"/>
    </xf>
    <xf numFmtId="0" fontId="11" fillId="4" borderId="8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protection locked="0"/>
    </xf>
    <xf numFmtId="0" fontId="12" fillId="4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7"/>
  <sheetViews>
    <sheetView tabSelected="1" workbookViewId="0">
      <selection activeCell="B33" sqref="B33"/>
    </sheetView>
  </sheetViews>
  <sheetFormatPr defaultRowHeight="12.75"/>
  <cols>
    <col min="1" max="1" width="4.7109375" style="1" customWidth="1"/>
    <col min="2" max="2" width="53.7109375" customWidth="1"/>
    <col min="3" max="4" width="17.28515625" hidden="1" customWidth="1"/>
    <col min="5" max="5" width="20" customWidth="1"/>
    <col min="6" max="6" width="15" customWidth="1"/>
    <col min="7" max="7" width="15.7109375" customWidth="1"/>
    <col min="9" max="9" width="14.7109375" bestFit="1" customWidth="1"/>
    <col min="15" max="15" width="13.28515625" customWidth="1"/>
    <col min="16" max="16" width="14" customWidth="1"/>
  </cols>
  <sheetData>
    <row r="1" spans="1:16" ht="30" customHeight="1" thickBot="1">
      <c r="B1" s="20" t="s">
        <v>38</v>
      </c>
      <c r="C1" s="29" t="s">
        <v>8</v>
      </c>
      <c r="D1" s="30" t="s">
        <v>4</v>
      </c>
      <c r="E1" s="29" t="s">
        <v>14</v>
      </c>
      <c r="F1" s="33"/>
    </row>
    <row r="2" spans="1:16" ht="27" customHeight="1" thickBot="1">
      <c r="B2" s="68" t="s">
        <v>6</v>
      </c>
      <c r="C2" s="69"/>
      <c r="D2" s="23" t="s">
        <v>5</v>
      </c>
      <c r="E2" s="31"/>
      <c r="F2" s="6"/>
      <c r="G2" s="6"/>
    </row>
    <row r="3" spans="1:16" ht="16.5" thickBot="1">
      <c r="A3" s="4"/>
      <c r="B3" s="11" t="s">
        <v>1</v>
      </c>
      <c r="C3" s="15">
        <v>1588000</v>
      </c>
      <c r="D3" s="25">
        <v>2010000</v>
      </c>
      <c r="E3" s="60">
        <v>2665100</v>
      </c>
      <c r="F3" s="34"/>
      <c r="G3" s="6"/>
    </row>
    <row r="4" spans="1:16" ht="16.5" thickBot="1">
      <c r="A4" s="4"/>
      <c r="B4" s="11" t="s">
        <v>10</v>
      </c>
      <c r="C4" s="13"/>
      <c r="D4" s="25"/>
      <c r="E4" s="61">
        <v>129000</v>
      </c>
      <c r="F4" s="8"/>
      <c r="G4" s="6"/>
    </row>
    <row r="5" spans="1:16" ht="16.5" thickBot="1">
      <c r="A5" s="4"/>
      <c r="B5" s="11" t="s">
        <v>9</v>
      </c>
      <c r="C5" s="13"/>
      <c r="D5" s="25"/>
      <c r="E5" s="13">
        <v>5000</v>
      </c>
      <c r="F5" s="8"/>
      <c r="G5" s="6"/>
    </row>
    <row r="6" spans="1:16" ht="16.5" thickBot="1">
      <c r="A6" s="4"/>
      <c r="B6" s="11" t="s">
        <v>16</v>
      </c>
      <c r="C6" s="13"/>
      <c r="D6" s="25"/>
      <c r="E6" s="13">
        <v>100000</v>
      </c>
      <c r="F6" s="8"/>
      <c r="G6" s="6"/>
    </row>
    <row r="7" spans="1:16" ht="16.5" thickBot="1">
      <c r="A7" s="4"/>
      <c r="B7" s="11" t="s">
        <v>17</v>
      </c>
      <c r="C7" s="13"/>
      <c r="D7" s="25"/>
      <c r="E7" s="13">
        <v>20000</v>
      </c>
      <c r="F7" s="8"/>
      <c r="G7" s="6"/>
    </row>
    <row r="8" spans="1:16" ht="16.5" thickBot="1">
      <c r="A8" s="4"/>
      <c r="B8" s="11" t="s">
        <v>11</v>
      </c>
      <c r="C8" s="13">
        <v>10000</v>
      </c>
      <c r="D8" s="25">
        <v>60000</v>
      </c>
      <c r="E8" s="61">
        <v>82000</v>
      </c>
      <c r="F8" s="8"/>
      <c r="G8" s="6"/>
    </row>
    <row r="9" spans="1:16" ht="16.5" thickBot="1">
      <c r="A9" s="4"/>
      <c r="B9" s="12" t="s">
        <v>2</v>
      </c>
      <c r="C9" s="14">
        <v>241000</v>
      </c>
      <c r="D9" s="25">
        <v>76300</v>
      </c>
      <c r="E9" s="62">
        <v>1074500</v>
      </c>
      <c r="F9" s="8"/>
      <c r="G9" s="6"/>
    </row>
    <row r="10" spans="1:16" ht="20.25" customHeight="1" thickBot="1">
      <c r="A10" s="9"/>
      <c r="B10" s="18" t="s">
        <v>0</v>
      </c>
      <c r="C10" s="21">
        <f>SUM(C3:C9)</f>
        <v>1839000</v>
      </c>
      <c r="D10" s="21">
        <f>SUM(D3:D9)</f>
        <v>2146300</v>
      </c>
      <c r="E10" s="21">
        <f>SUM(E3:E9)</f>
        <v>4075600</v>
      </c>
      <c r="F10" s="10"/>
      <c r="G10" s="36"/>
    </row>
    <row r="11" spans="1:16" ht="22.5" customHeight="1" thickBot="1">
      <c r="A11" s="4"/>
      <c r="B11" s="70" t="s">
        <v>3</v>
      </c>
      <c r="C11" s="71"/>
      <c r="D11" s="24" t="s">
        <v>7</v>
      </c>
      <c r="E11" s="32"/>
      <c r="F11" s="41"/>
      <c r="G11" s="3"/>
    </row>
    <row r="12" spans="1:16" ht="18" customHeight="1" thickBot="1">
      <c r="A12" s="4"/>
      <c r="B12" s="11" t="s">
        <v>18</v>
      </c>
      <c r="C12" s="15">
        <v>100000</v>
      </c>
      <c r="D12" s="26">
        <v>30000</v>
      </c>
      <c r="E12" s="60">
        <v>278000</v>
      </c>
      <c r="F12" s="42"/>
      <c r="G12" s="37"/>
      <c r="H12" s="2"/>
    </row>
    <row r="13" spans="1:16" ht="18" customHeight="1" thickBot="1">
      <c r="A13" s="4"/>
      <c r="B13" s="11" t="s">
        <v>19</v>
      </c>
      <c r="C13" s="13">
        <v>0</v>
      </c>
      <c r="D13" s="26">
        <v>50000</v>
      </c>
      <c r="E13" s="13">
        <v>1285000</v>
      </c>
      <c r="F13" s="42"/>
      <c r="G13" s="37"/>
      <c r="H13" s="2"/>
    </row>
    <row r="14" spans="1:16" ht="16.5" thickBot="1">
      <c r="A14" s="4"/>
      <c r="B14" s="11" t="s">
        <v>20</v>
      </c>
      <c r="C14" s="13">
        <v>119000</v>
      </c>
      <c r="D14" s="26">
        <v>160000</v>
      </c>
      <c r="E14" s="61">
        <v>20000</v>
      </c>
      <c r="F14" s="42"/>
      <c r="G14" s="37"/>
      <c r="H14" s="2"/>
      <c r="P14" s="39"/>
    </row>
    <row r="15" spans="1:16" ht="16.5" thickBot="1">
      <c r="A15" s="4"/>
      <c r="B15" s="11" t="s">
        <v>21</v>
      </c>
      <c r="C15" s="13">
        <v>10600</v>
      </c>
      <c r="D15" s="26">
        <v>14000</v>
      </c>
      <c r="E15" s="13">
        <v>120000</v>
      </c>
      <c r="F15" s="42"/>
      <c r="G15" s="37"/>
      <c r="L15" s="40"/>
      <c r="M15" s="40"/>
      <c r="O15" s="39"/>
      <c r="P15" s="39"/>
    </row>
    <row r="16" spans="1:16" ht="16.5" thickBot="1">
      <c r="A16" s="9"/>
      <c r="B16" s="11" t="s">
        <v>22</v>
      </c>
      <c r="C16" s="13">
        <v>71500</v>
      </c>
      <c r="D16" s="26">
        <v>80000</v>
      </c>
      <c r="E16" s="61">
        <v>5000</v>
      </c>
      <c r="F16" s="43"/>
      <c r="G16" s="37"/>
      <c r="O16" s="39"/>
    </row>
    <row r="17" spans="1:16" ht="16.5" thickBot="1">
      <c r="A17" s="4"/>
      <c r="B17" s="11" t="s">
        <v>23</v>
      </c>
      <c r="C17" s="13">
        <v>25000</v>
      </c>
      <c r="D17" s="13">
        <v>0</v>
      </c>
      <c r="E17" s="13">
        <v>10000</v>
      </c>
      <c r="F17" s="42"/>
      <c r="G17" s="37"/>
      <c r="O17" s="39"/>
    </row>
    <row r="18" spans="1:16" ht="16.5" thickBot="1">
      <c r="A18" s="4"/>
      <c r="B18" s="11" t="s">
        <v>24</v>
      </c>
      <c r="C18" s="13">
        <v>338000</v>
      </c>
      <c r="D18" s="25">
        <v>415000</v>
      </c>
      <c r="E18" s="13">
        <v>35000</v>
      </c>
      <c r="F18" s="42"/>
      <c r="G18" s="37"/>
      <c r="O18" s="39"/>
    </row>
    <row r="19" spans="1:16" ht="16.5" thickBot="1">
      <c r="A19" s="5"/>
      <c r="B19" s="11" t="s">
        <v>25</v>
      </c>
      <c r="C19" s="16">
        <v>105000</v>
      </c>
      <c r="D19" s="25">
        <v>190000</v>
      </c>
      <c r="E19" s="16">
        <v>195000</v>
      </c>
      <c r="F19" s="42"/>
      <c r="G19" s="37"/>
      <c r="O19" s="39"/>
    </row>
    <row r="20" spans="1:16" ht="16.5" thickBot="1">
      <c r="A20" s="4"/>
      <c r="B20" s="11" t="s">
        <v>26</v>
      </c>
      <c r="C20" s="16">
        <v>10000</v>
      </c>
      <c r="D20" s="25">
        <v>10000</v>
      </c>
      <c r="E20" s="16">
        <v>145000</v>
      </c>
      <c r="F20" s="42"/>
      <c r="G20" s="37"/>
      <c r="O20" s="39"/>
      <c r="P20" s="39"/>
    </row>
    <row r="21" spans="1:16" ht="16.5" thickBot="1">
      <c r="A21" s="4"/>
      <c r="B21" s="11" t="s">
        <v>27</v>
      </c>
      <c r="C21" s="16">
        <v>252000</v>
      </c>
      <c r="D21" s="25">
        <v>200000</v>
      </c>
      <c r="E21" s="16">
        <v>39000</v>
      </c>
      <c r="F21" s="42"/>
      <c r="G21" s="37"/>
      <c r="O21" s="39"/>
    </row>
    <row r="22" spans="1:16" ht="16.5" thickBot="1">
      <c r="A22" s="4"/>
      <c r="B22" s="11" t="s">
        <v>28</v>
      </c>
      <c r="C22" s="16">
        <v>203000</v>
      </c>
      <c r="D22" s="25">
        <v>212000</v>
      </c>
      <c r="E22" s="16">
        <v>10000</v>
      </c>
      <c r="F22" s="42"/>
      <c r="G22" s="37"/>
      <c r="O22" s="39"/>
      <c r="P22" s="39"/>
    </row>
    <row r="23" spans="1:16" ht="16.5" thickBot="1">
      <c r="A23" s="4"/>
      <c r="B23" s="11" t="s">
        <v>29</v>
      </c>
      <c r="C23" s="16">
        <v>33000</v>
      </c>
      <c r="D23" s="25">
        <v>100000</v>
      </c>
      <c r="E23" s="16">
        <v>200000</v>
      </c>
      <c r="F23" s="42"/>
      <c r="G23" s="37"/>
      <c r="H23" s="2"/>
      <c r="O23" s="39"/>
    </row>
    <row r="24" spans="1:16" ht="16.5" thickBot="1">
      <c r="A24" s="4"/>
      <c r="B24" s="11" t="s">
        <v>39</v>
      </c>
      <c r="C24" s="16">
        <v>200000</v>
      </c>
      <c r="D24" s="25">
        <v>185000</v>
      </c>
      <c r="E24" s="16">
        <v>210000</v>
      </c>
      <c r="F24" s="42"/>
      <c r="G24" s="37"/>
      <c r="H24" s="2"/>
    </row>
    <row r="25" spans="1:16" ht="16.5" thickBot="1">
      <c r="A25" s="4"/>
      <c r="B25" s="11" t="s">
        <v>30</v>
      </c>
      <c r="C25" s="16">
        <v>27000</v>
      </c>
      <c r="D25" s="13">
        <v>0</v>
      </c>
      <c r="E25" s="16">
        <v>28000</v>
      </c>
      <c r="F25" s="42"/>
      <c r="G25" s="37"/>
      <c r="H25" s="2"/>
    </row>
    <row r="26" spans="1:16" ht="16.5" thickBot="1">
      <c r="A26" s="4"/>
      <c r="B26" s="11" t="s">
        <v>31</v>
      </c>
      <c r="C26" s="16">
        <v>10000</v>
      </c>
      <c r="D26" s="13">
        <v>0</v>
      </c>
      <c r="E26" s="16">
        <v>20000</v>
      </c>
      <c r="F26" s="42"/>
      <c r="G26" s="38"/>
      <c r="H26" s="2"/>
    </row>
    <row r="27" spans="1:16" ht="16.5" thickBot="1">
      <c r="A27" s="5"/>
      <c r="B27" s="11" t="s">
        <v>32</v>
      </c>
      <c r="C27" s="16">
        <v>118000</v>
      </c>
      <c r="D27" s="13">
        <v>0</v>
      </c>
      <c r="E27" s="16">
        <v>34000</v>
      </c>
      <c r="F27" s="44"/>
      <c r="G27" s="6"/>
    </row>
    <row r="28" spans="1:16" ht="16.5" thickBot="1">
      <c r="A28" s="5"/>
      <c r="B28" s="11" t="s">
        <v>40</v>
      </c>
      <c r="C28" s="16">
        <v>34900</v>
      </c>
      <c r="D28" s="25">
        <v>95000</v>
      </c>
      <c r="E28" s="16">
        <v>100000</v>
      </c>
      <c r="F28" s="44"/>
      <c r="G28" s="6"/>
    </row>
    <row r="29" spans="1:16" ht="16.5" thickBot="1">
      <c r="A29" s="5"/>
      <c r="B29" s="11" t="s">
        <v>33</v>
      </c>
      <c r="C29" s="16"/>
      <c r="D29" s="25"/>
      <c r="E29" s="16">
        <v>10000</v>
      </c>
      <c r="F29" s="44"/>
      <c r="G29" s="6"/>
    </row>
    <row r="30" spans="1:16" ht="16.5" thickBot="1">
      <c r="A30" s="5"/>
      <c r="B30" s="11" t="s">
        <v>34</v>
      </c>
      <c r="C30" s="16"/>
      <c r="D30" s="25"/>
      <c r="E30" s="16">
        <v>559500</v>
      </c>
      <c r="F30" s="44"/>
      <c r="G30" s="6"/>
    </row>
    <row r="31" spans="1:16" ht="16.5" thickBot="1">
      <c r="A31" s="5"/>
      <c r="B31" s="67" t="s">
        <v>35</v>
      </c>
      <c r="C31" s="16"/>
      <c r="D31" s="25"/>
      <c r="E31" s="16">
        <v>51000</v>
      </c>
      <c r="F31" s="44"/>
      <c r="G31" s="6"/>
    </row>
    <row r="32" spans="1:16" ht="16.5" thickBot="1">
      <c r="A32" s="7"/>
      <c r="B32" s="11" t="s">
        <v>41</v>
      </c>
      <c r="C32" s="17">
        <v>323000</v>
      </c>
      <c r="D32" s="27">
        <v>571000</v>
      </c>
      <c r="E32" s="16">
        <v>640100</v>
      </c>
      <c r="F32" s="7"/>
      <c r="G32" s="37"/>
      <c r="H32" s="2"/>
    </row>
    <row r="33" spans="1:15" ht="20.25" customHeight="1" thickBot="1">
      <c r="B33" s="19" t="s">
        <v>0</v>
      </c>
      <c r="C33" s="22">
        <f>SUM(C12:C32)</f>
        <v>1980000</v>
      </c>
      <c r="D33" s="28">
        <f>SUM(D12:D32)</f>
        <v>2312000</v>
      </c>
      <c r="E33" s="22">
        <f>SUM(E12:E32)</f>
        <v>3994600</v>
      </c>
      <c r="F33" s="35"/>
      <c r="G33" s="6"/>
    </row>
    <row r="34" spans="1:15" ht="22.5" customHeight="1" thickBot="1">
      <c r="A34" s="4"/>
      <c r="B34" s="70" t="s">
        <v>12</v>
      </c>
      <c r="C34" s="71"/>
      <c r="D34" s="24" t="s">
        <v>7</v>
      </c>
      <c r="E34" s="32"/>
      <c r="F34" s="41"/>
      <c r="G34" s="3"/>
    </row>
    <row r="35" spans="1:15" ht="16.5" thickBot="1">
      <c r="A35" s="7"/>
      <c r="B35" s="63" t="s">
        <v>13</v>
      </c>
      <c r="C35" s="64">
        <v>323000</v>
      </c>
      <c r="D35" s="65">
        <v>571000</v>
      </c>
      <c r="E35" s="66">
        <v>81000</v>
      </c>
      <c r="F35" s="7"/>
      <c r="G35" s="37"/>
      <c r="H35" s="2"/>
    </row>
    <row r="36" spans="1:15" ht="20.25" customHeight="1" thickBot="1">
      <c r="B36" s="19" t="s">
        <v>0</v>
      </c>
      <c r="C36" s="22">
        <f>SUM(C15:C35)</f>
        <v>4064000</v>
      </c>
      <c r="D36" s="28">
        <f>SUM(D15:D35)</f>
        <v>4955000</v>
      </c>
      <c r="E36" s="22">
        <v>81000</v>
      </c>
      <c r="F36" s="35"/>
      <c r="G36" s="6"/>
    </row>
    <row r="38" spans="1:15">
      <c r="B38" t="s">
        <v>36</v>
      </c>
    </row>
    <row r="39" spans="1: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B40" s="6" t="s">
        <v>37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B41" s="36"/>
      <c r="C41" s="6"/>
      <c r="D41" s="6"/>
      <c r="E41" s="45"/>
      <c r="F41" s="6"/>
      <c r="G41" s="45"/>
      <c r="H41" s="6"/>
      <c r="I41" s="6"/>
      <c r="J41" s="6"/>
      <c r="K41" s="6"/>
      <c r="L41" s="6"/>
      <c r="M41" s="6"/>
      <c r="N41" s="6"/>
      <c r="O41" s="6"/>
    </row>
    <row r="42" spans="1:15">
      <c r="B42" s="6" t="s">
        <v>15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B43" s="6"/>
      <c r="C43" s="6"/>
      <c r="D43" s="6"/>
      <c r="E43" s="4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B44" s="6"/>
      <c r="C44" s="6"/>
      <c r="D44" s="6"/>
      <c r="E44" s="4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B45" s="6"/>
      <c r="C45" s="6"/>
      <c r="D45" s="6"/>
      <c r="E45" s="46"/>
      <c r="F45" s="6"/>
      <c r="G45" s="6"/>
      <c r="H45" s="6"/>
      <c r="I45" s="46"/>
      <c r="J45" s="6"/>
      <c r="K45" s="6"/>
      <c r="L45" s="6"/>
      <c r="M45" s="6"/>
      <c r="N45" s="6"/>
      <c r="O45" s="6"/>
    </row>
    <row r="46" spans="1:15">
      <c r="B46" s="6"/>
      <c r="C46" s="6"/>
      <c r="D46" s="6"/>
      <c r="E46" s="46"/>
      <c r="F46" s="6"/>
      <c r="G46" s="46"/>
      <c r="H46" s="6"/>
      <c r="I46" s="46"/>
      <c r="J46" s="6"/>
      <c r="K46" s="6"/>
      <c r="L46" s="6"/>
      <c r="M46" s="6"/>
      <c r="N46" s="6"/>
      <c r="O46" s="6"/>
    </row>
    <row r="47" spans="1:15">
      <c r="B47" s="6"/>
      <c r="C47" s="6"/>
      <c r="D47" s="6"/>
      <c r="E47" s="46"/>
      <c r="F47" s="6"/>
      <c r="G47" s="6"/>
      <c r="H47" s="6"/>
      <c r="I47" s="46"/>
      <c r="J47" s="6"/>
      <c r="K47" s="6"/>
      <c r="L47" s="6"/>
      <c r="M47" s="6"/>
      <c r="N47" s="6"/>
      <c r="O47" s="6"/>
    </row>
    <row r="48" spans="1:15">
      <c r="B48" s="6"/>
      <c r="C48" s="6"/>
      <c r="D48" s="6"/>
      <c r="E48" s="4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>
      <c r="B49" s="6"/>
      <c r="C49" s="6"/>
      <c r="D49" s="6"/>
      <c r="E49" s="4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>
      <c r="B50" s="6"/>
      <c r="C50" s="6"/>
      <c r="D50" s="6"/>
      <c r="E50" s="4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>
      <c r="B51" s="6"/>
      <c r="C51" s="6"/>
      <c r="D51" s="6"/>
      <c r="E51" s="4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>
      <c r="B52" s="6"/>
      <c r="C52" s="6"/>
      <c r="D52" s="6"/>
      <c r="E52" s="4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>
      <c r="B53" s="6"/>
      <c r="C53" s="6"/>
      <c r="D53" s="6"/>
      <c r="E53" s="4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>
      <c r="B54" s="6"/>
      <c r="C54" s="6"/>
      <c r="D54" s="6"/>
      <c r="E54" s="4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>
      <c r="B55" s="6"/>
      <c r="C55" s="6"/>
      <c r="D55" s="6"/>
      <c r="E55" s="4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>
      <c r="B56" s="6"/>
      <c r="C56" s="6"/>
      <c r="D56" s="6"/>
      <c r="E56" s="46"/>
      <c r="F56" s="6"/>
      <c r="G56" s="46"/>
      <c r="H56" s="6"/>
      <c r="I56" s="6"/>
      <c r="J56" s="6"/>
      <c r="K56" s="6"/>
      <c r="L56" s="6"/>
      <c r="M56" s="6"/>
      <c r="N56" s="6"/>
      <c r="O56" s="6"/>
    </row>
    <row r="57" spans="2:15">
      <c r="B57" s="6"/>
      <c r="C57" s="6"/>
      <c r="D57" s="6"/>
      <c r="E57" s="46"/>
      <c r="F57" s="47"/>
      <c r="G57" s="46"/>
      <c r="H57" s="6"/>
      <c r="I57" s="6"/>
      <c r="J57" s="6"/>
      <c r="K57" s="6"/>
      <c r="L57" s="6"/>
      <c r="M57" s="6"/>
      <c r="N57" s="6"/>
      <c r="O57" s="6"/>
    </row>
    <row r="58" spans="2:15">
      <c r="B58" s="6"/>
      <c r="C58" s="6"/>
      <c r="D58" s="6"/>
      <c r="E58" s="46"/>
      <c r="F58" s="47"/>
      <c r="G58" s="46"/>
      <c r="H58" s="6"/>
      <c r="I58" s="6"/>
      <c r="J58" s="6"/>
      <c r="K58" s="6"/>
      <c r="L58" s="6"/>
      <c r="M58" s="6"/>
      <c r="N58" s="6"/>
      <c r="O58" s="6"/>
    </row>
    <row r="59" spans="2: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>
      <c r="B62" s="48"/>
      <c r="C62" s="4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>
      <c r="B63" s="50"/>
      <c r="C63" s="51"/>
      <c r="D63" s="6"/>
      <c r="E63" s="52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>
      <c r="B64" s="53"/>
      <c r="C64" s="53"/>
      <c r="D64" s="6"/>
      <c r="E64" s="52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>
      <c r="B65" s="53"/>
      <c r="C65" s="54"/>
      <c r="D65" s="6"/>
      <c r="E65" s="52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>
      <c r="B66" s="53"/>
      <c r="C66" s="54"/>
      <c r="D66" s="6"/>
      <c r="E66" s="52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>
      <c r="B67" s="53"/>
      <c r="C67" s="54"/>
      <c r="D67" s="6"/>
      <c r="E67" s="52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>
      <c r="B68" s="53"/>
      <c r="C68" s="54"/>
      <c r="D68" s="6"/>
      <c r="E68" s="52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>
      <c r="B69" s="53"/>
      <c r="C69" s="54"/>
      <c r="D69" s="6"/>
      <c r="E69" s="52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>
      <c r="B70" s="53"/>
      <c r="C70" s="54"/>
      <c r="D70" s="6"/>
      <c r="E70" s="52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>
      <c r="B71" s="50"/>
      <c r="C71" s="51"/>
      <c r="D71" s="6"/>
      <c r="E71" s="52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>
      <c r="B72" s="53"/>
      <c r="C72" s="53"/>
      <c r="D72" s="6"/>
      <c r="E72" s="52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>
      <c r="B73" s="53"/>
      <c r="C73" s="54"/>
      <c r="D73" s="6"/>
      <c r="E73" s="52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>
      <c r="B74" s="53"/>
      <c r="C74" s="54"/>
      <c r="D74" s="6"/>
      <c r="E74" s="52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>
      <c r="B75" s="53"/>
      <c r="C75" s="54"/>
      <c r="D75" s="6"/>
      <c r="E75" s="52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>
      <c r="B76" s="53"/>
      <c r="C76" s="54"/>
      <c r="D76" s="6"/>
      <c r="E76" s="52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>
      <c r="B77" s="53"/>
      <c r="C77" s="54"/>
      <c r="D77" s="6"/>
      <c r="E77" s="52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>
      <c r="B78" s="55"/>
      <c r="C78" s="54"/>
      <c r="D78" s="6"/>
      <c r="E78" s="52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2:15">
      <c r="B79" s="53"/>
      <c r="C79" s="54"/>
      <c r="D79" s="6"/>
      <c r="E79" s="52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2:15">
      <c r="B80" s="53"/>
      <c r="C80" s="54"/>
      <c r="D80" s="6"/>
      <c r="E80" s="52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>
      <c r="B81" s="53"/>
      <c r="C81" s="54"/>
      <c r="D81" s="6"/>
      <c r="E81" s="52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2:15">
      <c r="B82" s="50"/>
      <c r="C82" s="51"/>
      <c r="D82" s="6"/>
      <c r="E82" s="52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2:15">
      <c r="B83" s="53"/>
      <c r="C83" s="54"/>
      <c r="D83" s="6"/>
      <c r="E83" s="52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2:15">
      <c r="B84" s="53"/>
      <c r="C84" s="54"/>
      <c r="D84" s="6"/>
      <c r="E84" s="52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2:15">
      <c r="B85" s="53"/>
      <c r="C85" s="54"/>
      <c r="D85" s="6"/>
      <c r="E85" s="52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>
      <c r="B86" s="55"/>
      <c r="C86" s="54"/>
      <c r="D86" s="6"/>
      <c r="E86" s="52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2:15">
      <c r="B87" s="55"/>
      <c r="C87" s="54"/>
      <c r="D87" s="6"/>
      <c r="E87" s="52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>
      <c r="B88" s="55"/>
      <c r="C88" s="54"/>
      <c r="D88" s="6"/>
      <c r="E88" s="52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>
      <c r="B89" s="56"/>
      <c r="C89" s="54"/>
      <c r="D89" s="6"/>
      <c r="E89" s="52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15">
      <c r="B90" s="56"/>
      <c r="C90" s="54"/>
      <c r="D90" s="6"/>
      <c r="E90" s="52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2:15" ht="15">
      <c r="B91" s="57"/>
      <c r="C91" s="6"/>
      <c r="D91" s="6"/>
      <c r="E91" s="52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2:15">
      <c r="B92" s="48"/>
      <c r="C92" s="58"/>
      <c r="D92" s="6"/>
      <c r="E92" s="52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>
      <c r="B93" s="53"/>
      <c r="C93" s="54"/>
      <c r="D93" s="6"/>
      <c r="E93" s="52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>
      <c r="B94" s="53"/>
      <c r="C94" s="54"/>
      <c r="D94" s="6"/>
      <c r="E94" s="52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5">
      <c r="B95" s="55"/>
      <c r="C95" s="54"/>
      <c r="D95" s="6"/>
      <c r="E95" s="52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2:15">
      <c r="B96" s="55"/>
      <c r="C96" s="54"/>
      <c r="D96" s="6"/>
      <c r="E96" s="52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2:15">
      <c r="B97" s="55"/>
      <c r="C97" s="54"/>
      <c r="D97" s="6"/>
      <c r="E97" s="52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>
      <c r="B98" s="53"/>
      <c r="C98" s="54"/>
      <c r="D98" s="6"/>
      <c r="E98" s="52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>
      <c r="B99" s="53"/>
      <c r="C99" s="54"/>
      <c r="D99" s="6"/>
      <c r="E99" s="52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2:15">
      <c r="B100" s="53"/>
      <c r="C100" s="54"/>
      <c r="D100" s="6"/>
      <c r="E100" s="52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2:15">
      <c r="B101" s="53"/>
      <c r="C101" s="54"/>
      <c r="D101" s="6"/>
      <c r="E101" s="52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2:15">
      <c r="B102" s="53"/>
      <c r="C102" s="54"/>
      <c r="D102" s="6"/>
      <c r="E102" s="52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2:15">
      <c r="B103" s="53"/>
      <c r="C103" s="54"/>
      <c r="D103" s="6"/>
      <c r="E103" s="52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2:15">
      <c r="B104" s="53"/>
      <c r="C104" s="54"/>
      <c r="D104" s="6"/>
      <c r="E104" s="52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2:15">
      <c r="B105" s="53"/>
      <c r="C105" s="54"/>
      <c r="D105" s="6"/>
      <c r="E105" s="52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2:15">
      <c r="B106" s="53"/>
      <c r="C106" s="54"/>
      <c r="D106" s="6"/>
      <c r="E106" s="52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2:15">
      <c r="B107" s="53"/>
      <c r="C107" s="54"/>
      <c r="D107" s="6"/>
      <c r="E107" s="52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2:15">
      <c r="B108" s="53"/>
      <c r="C108" s="54"/>
      <c r="D108" s="6"/>
      <c r="E108" s="52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2:15">
      <c r="B109" s="53"/>
      <c r="C109" s="54"/>
      <c r="D109" s="6"/>
      <c r="E109" s="52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2:15">
      <c r="B110" s="53"/>
      <c r="C110" s="54"/>
      <c r="D110" s="6"/>
      <c r="E110" s="52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2:15">
      <c r="B111" s="53"/>
      <c r="C111" s="54"/>
      <c r="D111" s="6"/>
      <c r="E111" s="52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2:15">
      <c r="B112" s="53"/>
      <c r="C112" s="54"/>
      <c r="D112" s="6"/>
      <c r="E112" s="52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2:15">
      <c r="B113" s="53"/>
      <c r="C113" s="54"/>
      <c r="D113" s="6"/>
      <c r="E113" s="52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2:15">
      <c r="B114" s="53"/>
      <c r="C114" s="54"/>
      <c r="D114" s="6"/>
      <c r="E114" s="52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>
      <c r="B115" s="53"/>
      <c r="C115" s="54"/>
      <c r="D115" s="6"/>
      <c r="E115" s="52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2:15">
      <c r="B116" s="50"/>
      <c r="C116" s="51"/>
      <c r="D116" s="6"/>
      <c r="E116" s="52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2:15">
      <c r="B117" s="53"/>
      <c r="C117" s="53"/>
      <c r="D117" s="6"/>
      <c r="E117" s="52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2:15">
      <c r="B118" s="53"/>
      <c r="C118" s="54"/>
      <c r="D118" s="6"/>
      <c r="E118" s="52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2:15">
      <c r="B119" s="53"/>
      <c r="C119" s="54"/>
      <c r="D119" s="6"/>
      <c r="E119" s="52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2:15">
      <c r="B120" s="53"/>
      <c r="C120" s="54"/>
      <c r="D120" s="6"/>
      <c r="E120" s="52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2:15">
      <c r="B121" s="53"/>
      <c r="C121" s="54"/>
      <c r="D121" s="6"/>
      <c r="E121" s="52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2:15">
      <c r="B122" s="53"/>
      <c r="C122" s="54"/>
      <c r="D122" s="6"/>
      <c r="E122" s="52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2:15">
      <c r="B123" s="53"/>
      <c r="C123" s="54"/>
      <c r="D123" s="6"/>
      <c r="E123" s="52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2:15">
      <c r="B124" s="53"/>
      <c r="C124" s="54"/>
      <c r="D124" s="6"/>
      <c r="E124" s="52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2:15">
      <c r="B125" s="53"/>
      <c r="C125" s="54"/>
      <c r="D125" s="6"/>
      <c r="E125" s="52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2:15">
      <c r="B126" s="53"/>
      <c r="C126" s="54"/>
      <c r="D126" s="6"/>
      <c r="E126" s="52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2:15">
      <c r="B127" s="53"/>
      <c r="C127" s="54"/>
      <c r="D127" s="6"/>
      <c r="E127" s="52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>
      <c r="B128" s="53"/>
      <c r="C128" s="54"/>
      <c r="D128" s="6"/>
      <c r="E128" s="52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>
      <c r="B129" s="53"/>
      <c r="C129" s="54"/>
      <c r="D129" s="6"/>
      <c r="E129" s="52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>
      <c r="B130" s="56"/>
      <c r="C130" s="59"/>
      <c r="D130" s="6"/>
      <c r="E130" s="52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>
      <c r="B131" s="6"/>
      <c r="C131" s="6"/>
      <c r="D131" s="6"/>
      <c r="E131" s="52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">
      <c r="B132" s="57"/>
      <c r="C132" s="6"/>
      <c r="D132" s="6"/>
      <c r="E132" s="52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>
      <c r="B133" s="6"/>
      <c r="C133" s="6"/>
      <c r="D133" s="6"/>
      <c r="E133" s="52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>
      <c r="B134" s="6"/>
      <c r="C134" s="6"/>
      <c r="D134" s="6"/>
      <c r="E134" s="52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>
      <c r="B135" s="6"/>
      <c r="C135" s="6"/>
      <c r="D135" s="6"/>
      <c r="E135" s="52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>
      <c r="B136" s="6"/>
      <c r="C136" s="6"/>
      <c r="D136" s="6"/>
      <c r="E136" s="52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>
      <c r="B137" s="6"/>
      <c r="C137" s="6"/>
      <c r="D137" s="6"/>
      <c r="E137" s="52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>
      <c r="B138" s="6"/>
      <c r="C138" s="6"/>
      <c r="D138" s="6"/>
      <c r="E138" s="52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>
      <c r="B139" s="6"/>
      <c r="C139" s="6"/>
      <c r="D139" s="6"/>
      <c r="E139" s="52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>
      <c r="B140" s="6"/>
      <c r="C140" s="6"/>
      <c r="D140" s="6"/>
      <c r="E140" s="52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>
      <c r="B141" s="6"/>
      <c r="C141" s="6"/>
      <c r="D141" s="6"/>
      <c r="E141" s="52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2: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2: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2: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2: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2: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2: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2: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2: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2: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2: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2: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2: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2: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2: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2: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2: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2: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2: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2: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2: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2: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2: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2: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2: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2: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2: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2: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2: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2: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2: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2: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2: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2: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2: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2: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2: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2: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2: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2: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2: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2: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2: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2: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2: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2: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2: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2: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2: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2: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2: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2: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2: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2: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2: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2: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2: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2: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2: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2: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2: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2: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2: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2: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2: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2: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2: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2: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2: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2: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2: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2: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2: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2: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2: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2: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2: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2: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2: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2: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2: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2: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2: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2: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2: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2: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2: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2: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2: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2: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2: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2: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2: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2: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2: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2: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2: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2: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2: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2: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2: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2: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2: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2: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2: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2: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2: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2: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2: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2: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2: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2: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2: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2: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2: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2: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2: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2: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2: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2: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2: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2: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2: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2: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2: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2: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2: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2: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2: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2: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2: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2: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2: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2: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2: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2: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2: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2: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2: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2: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2: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2: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2: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2: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2: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2: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2: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2: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2: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2: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2: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2: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2: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2: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2: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2: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2: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2: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2: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2: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2: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2: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2: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2: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2: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2: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2: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2: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2: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2: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2: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2: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2: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2: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2: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2: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2: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2: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2: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2: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2: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2: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2: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2: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2: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2: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2: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2: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2: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2: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2: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2: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2: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2: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2: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2: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2: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2: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2: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2: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2: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2: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2: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2: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2: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2: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2: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2: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2: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2: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2: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2: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2: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2: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2: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2: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2: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2: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2: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2: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2: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2: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2: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2: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2: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2: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2: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2: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2: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2: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2: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2: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2: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2: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2: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2: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2: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2: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2: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2: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2: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2: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2: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2: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2: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2: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</sheetData>
  <mergeCells count="3">
    <mergeCell ref="B2:C2"/>
    <mergeCell ref="B11:C11"/>
    <mergeCell ref="B34:C3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přehledný_2015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CzechPOINT</cp:lastModifiedBy>
  <cp:lastPrinted>2015-10-27T18:29:00Z</cp:lastPrinted>
  <dcterms:created xsi:type="dcterms:W3CDTF">2003-01-06T16:30:59Z</dcterms:created>
  <dcterms:modified xsi:type="dcterms:W3CDTF">2015-10-27T18:36:00Z</dcterms:modified>
</cp:coreProperties>
</file>